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5" windowWidth="1519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  <c r="C7"/>
  <c r="E16"/>
  <c r="E4"/>
  <c r="E15"/>
  <c r="E8"/>
  <c r="E9"/>
  <c r="E12"/>
  <c r="E11"/>
  <c r="E10"/>
  <c r="E13"/>
  <c r="E14"/>
  <c r="E7" l="1"/>
</calcChain>
</file>

<file path=xl/sharedStrings.xml><?xml version="1.0" encoding="utf-8"?>
<sst xmlns="http://schemas.openxmlformats.org/spreadsheetml/2006/main" count="33" uniqueCount="32">
  <si>
    <t>Заработная плата</t>
  </si>
  <si>
    <t>Прочие выплаты</t>
  </si>
  <si>
    <t>Наименование показателя</t>
  </si>
  <si>
    <t>в том числе:</t>
  </si>
  <si>
    <t>Код расхода по бюджетной классификации</t>
  </si>
  <si>
    <t>Утвержденные лимиты бюджетных обязательств</t>
  </si>
  <si>
    <t>Неисполненные назначения</t>
  </si>
  <si>
    <t>(тыс. руб.)</t>
  </si>
  <si>
    <t>0960 400</t>
  </si>
  <si>
    <t>Х</t>
  </si>
  <si>
    <t>Исполнено (Кассовый расход)</t>
  </si>
  <si>
    <t xml:space="preserve">                                                     Управления Роскомнадзора по Белгородской области</t>
  </si>
  <si>
    <t>Подпрограмма"Безопасность в информационном обществе"государственной программы РФ"Информационное общество(2011-2020годы)"</t>
  </si>
  <si>
    <t>Расходы бюджета - всего</t>
  </si>
  <si>
    <t>Национальная экономика</t>
  </si>
  <si>
    <t>09604012330190</t>
  </si>
  <si>
    <t xml:space="preserve">096 0401 233 0190012 121 </t>
  </si>
  <si>
    <t>Иные выплаты персоналу государственных органов.за исключением фонда оплаты труда</t>
  </si>
  <si>
    <t xml:space="preserve">096 0401 233 0190019 122 </t>
  </si>
  <si>
    <t>Взносы по обязательному социальному страхованию на выплаты денежного содержания и иные выплаты работникам государственных органов</t>
  </si>
  <si>
    <t>096 0401 233 0190012 129</t>
  </si>
  <si>
    <t>096 0401 233 0190019 242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</si>
  <si>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</si>
  <si>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нужд.</t>
  </si>
  <si>
    <t xml:space="preserve">096 0401 233 0190019 244 </t>
  </si>
  <si>
    <t>Уплата прочих налогов, сборов</t>
  </si>
  <si>
    <t xml:space="preserve">096 0401 233 0190019 852 </t>
  </si>
  <si>
    <t>Уплата налога на имущество организаций</t>
  </si>
  <si>
    <t>096 0401 233 0190019 851</t>
  </si>
  <si>
    <t>096 0705 233 0192040 244</t>
  </si>
  <si>
    <t>07052330192040244</t>
  </si>
  <si>
    <t>Отчет об исполнении  федерального бюджета за   2018год.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</si>
</sst>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ahoma"/>
      <family val="2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49" fontId="0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right" vertical="top"/>
    </xf>
    <xf numFmtId="0" fontId="6" fillId="0" borderId="2" xfId="1" applyNumberFormat="1" applyFont="1" applyBorder="1" applyAlignment="1">
      <alignment horizontal="right" vertical="top"/>
    </xf>
    <xf numFmtId="2" fontId="6" fillId="0" borderId="2" xfId="1" applyNumberFormat="1" applyFont="1" applyBorder="1" applyAlignment="1">
      <alignment horizontal="right" vertical="top"/>
    </xf>
    <xf numFmtId="0" fontId="1" fillId="2" borderId="0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left"/>
    </xf>
    <xf numFmtId="2" fontId="1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sqref="A1:D1"/>
    </sheetView>
  </sheetViews>
  <sheetFormatPr defaultRowHeight="12.75"/>
  <cols>
    <col min="1" max="1" width="39.28515625" customWidth="1"/>
    <col min="2" max="2" width="38.5703125" customWidth="1"/>
    <col min="3" max="3" width="23.5703125" customWidth="1"/>
    <col min="4" max="4" width="15.85546875" customWidth="1"/>
    <col min="5" max="5" width="17.28515625" customWidth="1"/>
  </cols>
  <sheetData>
    <row r="1" spans="1:5" ht="15.75">
      <c r="A1" s="19" t="s">
        <v>31</v>
      </c>
      <c r="B1" s="19"/>
      <c r="C1" s="19"/>
      <c r="D1" s="19"/>
    </row>
    <row r="2" spans="1:5" ht="11.25" customHeight="1">
      <c r="A2" t="s">
        <v>11</v>
      </c>
      <c r="E2" s="1" t="s">
        <v>7</v>
      </c>
    </row>
    <row r="3" spans="1:5" ht="56.45" customHeight="1">
      <c r="A3" s="2" t="s">
        <v>2</v>
      </c>
      <c r="B3" s="3" t="s">
        <v>4</v>
      </c>
      <c r="C3" s="4" t="s">
        <v>5</v>
      </c>
      <c r="D3" s="4" t="s">
        <v>10</v>
      </c>
      <c r="E3" s="4" t="s">
        <v>6</v>
      </c>
    </row>
    <row r="4" spans="1:5" ht="24" customHeight="1">
      <c r="A4" s="5" t="s">
        <v>13</v>
      </c>
      <c r="B4" s="6" t="s">
        <v>9</v>
      </c>
      <c r="C4" s="10">
        <v>15948.75</v>
      </c>
      <c r="D4" s="10">
        <v>15938.23</v>
      </c>
      <c r="E4" s="10">
        <f>C4-D4</f>
        <v>10.520000000000437</v>
      </c>
    </row>
    <row r="5" spans="1:5" ht="16.5" customHeight="1">
      <c r="A5" s="7" t="s">
        <v>3</v>
      </c>
      <c r="B5" s="8"/>
      <c r="C5" s="10"/>
      <c r="D5" s="10"/>
      <c r="E5" s="10"/>
    </row>
    <row r="6" spans="1:5" ht="17.25" customHeight="1">
      <c r="A6" s="7" t="s">
        <v>14</v>
      </c>
      <c r="B6" s="9" t="s">
        <v>8</v>
      </c>
      <c r="C6" s="10"/>
      <c r="D6" s="10"/>
      <c r="E6" s="10"/>
    </row>
    <row r="7" spans="1:5" ht="53.25" customHeight="1">
      <c r="A7" s="7" t="s">
        <v>12</v>
      </c>
      <c r="B7" s="9" t="s">
        <v>15</v>
      </c>
      <c r="C7" s="10">
        <f>SUM(C8:C16)</f>
        <v>15948.750000000002</v>
      </c>
      <c r="D7" s="10">
        <f>SUM(D8:D16)</f>
        <v>15938.23</v>
      </c>
      <c r="E7" s="10">
        <f>C7-D7</f>
        <v>10.520000000002256</v>
      </c>
    </row>
    <row r="8" spans="1:5" ht="15.75" customHeight="1">
      <c r="A8" s="7" t="s">
        <v>0</v>
      </c>
      <c r="B8" s="9" t="s">
        <v>16</v>
      </c>
      <c r="C8" s="11">
        <v>8833</v>
      </c>
      <c r="D8" s="11">
        <v>8833</v>
      </c>
      <c r="E8" s="10">
        <f t="shared" ref="E8:E14" si="0">C8-D8</f>
        <v>0</v>
      </c>
    </row>
    <row r="9" spans="1:5" ht="49.9" customHeight="1">
      <c r="A9" s="7" t="s">
        <v>17</v>
      </c>
      <c r="B9" s="9" t="s">
        <v>18</v>
      </c>
      <c r="C9" s="11">
        <v>323.10000000000002</v>
      </c>
      <c r="D9" s="11">
        <v>323.07</v>
      </c>
      <c r="E9" s="10">
        <f t="shared" si="0"/>
        <v>3.0000000000029559E-2</v>
      </c>
    </row>
    <row r="10" spans="1:5" ht="63.6" customHeight="1">
      <c r="A10" s="7" t="s">
        <v>19</v>
      </c>
      <c r="B10" s="9" t="s">
        <v>20</v>
      </c>
      <c r="C10" s="11">
        <v>2622.87</v>
      </c>
      <c r="D10" s="11">
        <v>2622.87</v>
      </c>
      <c r="E10" s="10">
        <f t="shared" si="0"/>
        <v>0</v>
      </c>
    </row>
    <row r="11" spans="1:5" ht="51.6" customHeight="1">
      <c r="A11" s="7" t="s">
        <v>22</v>
      </c>
      <c r="B11" s="9" t="s">
        <v>21</v>
      </c>
      <c r="C11" s="11">
        <v>600.70000000000005</v>
      </c>
      <c r="D11" s="11">
        <v>600.70000000000005</v>
      </c>
      <c r="E11" s="10">
        <f t="shared" si="0"/>
        <v>0</v>
      </c>
    </row>
    <row r="12" spans="1:5" ht="39.6" customHeight="1">
      <c r="A12" s="7" t="s">
        <v>23</v>
      </c>
      <c r="B12" s="9" t="s">
        <v>24</v>
      </c>
      <c r="C12" s="11">
        <v>3318.64</v>
      </c>
      <c r="D12" s="11">
        <v>3315.69</v>
      </c>
      <c r="E12" s="10">
        <f t="shared" si="0"/>
        <v>2.9499999999998181</v>
      </c>
    </row>
    <row r="13" spans="1:5" ht="16.899999999999999" customHeight="1">
      <c r="A13" s="7" t="s">
        <v>25</v>
      </c>
      <c r="B13" s="9" t="s">
        <v>26</v>
      </c>
      <c r="C13" s="11">
        <v>10.1</v>
      </c>
      <c r="D13" s="11">
        <v>10.050000000000001</v>
      </c>
      <c r="E13" s="10">
        <f t="shared" si="0"/>
        <v>4.9999999999998934E-2</v>
      </c>
    </row>
    <row r="14" spans="1:5" ht="31.15" customHeight="1">
      <c r="A14" s="7" t="s">
        <v>27</v>
      </c>
      <c r="B14" s="9" t="s">
        <v>28</v>
      </c>
      <c r="C14" s="11">
        <v>184.4</v>
      </c>
      <c r="D14" s="11">
        <v>176.91</v>
      </c>
      <c r="E14" s="10">
        <f t="shared" si="0"/>
        <v>7.4900000000000091</v>
      </c>
    </row>
    <row r="15" spans="1:5" ht="25.5">
      <c r="A15" s="7" t="s">
        <v>23</v>
      </c>
      <c r="B15" s="9" t="s">
        <v>29</v>
      </c>
      <c r="C15" s="11">
        <v>51.1</v>
      </c>
      <c r="D15" s="11">
        <v>51.1</v>
      </c>
      <c r="E15" s="10">
        <f t="shared" ref="E15:E16" si="1">C15-D15</f>
        <v>0</v>
      </c>
    </row>
    <row r="16" spans="1:5">
      <c r="A16" s="7" t="s">
        <v>1</v>
      </c>
      <c r="B16" s="9" t="s">
        <v>30</v>
      </c>
      <c r="C16" s="11">
        <v>4.84</v>
      </c>
      <c r="D16" s="11">
        <v>4.84</v>
      </c>
      <c r="E16" s="10">
        <f t="shared" si="1"/>
        <v>0</v>
      </c>
    </row>
    <row r="17" spans="1:5">
      <c r="A17" s="7"/>
      <c r="B17" s="9"/>
      <c r="C17" s="11"/>
      <c r="D17" s="11"/>
      <c r="E17" s="10"/>
    </row>
    <row r="18" spans="1:5">
      <c r="A18" s="15"/>
      <c r="B18" s="16"/>
      <c r="C18" s="17"/>
      <c r="D18" s="17"/>
      <c r="E18" s="18"/>
    </row>
  </sheetData>
  <mergeCells count="1">
    <mergeCell ref="A1:D1"/>
  </mergeCells>
  <phoneticPr fontId="2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4:O16"/>
  <sheetViews>
    <sheetView workbookViewId="0">
      <selection activeCell="J12" sqref="J12:J16"/>
    </sheetView>
  </sheetViews>
  <sheetFormatPr defaultRowHeight="12.75"/>
  <cols>
    <col min="4" max="4" width="10.42578125" customWidth="1"/>
    <col min="8" max="8" width="11.42578125" customWidth="1"/>
    <col min="9" max="9" width="10.28515625" customWidth="1"/>
    <col min="13" max="13" width="12.140625" customWidth="1"/>
  </cols>
  <sheetData>
    <row r="4" spans="4:15">
      <c r="D4" s="12">
        <v>39356.53</v>
      </c>
      <c r="F4" s="12">
        <v>80130</v>
      </c>
      <c r="I4" s="12">
        <v>86360</v>
      </c>
      <c r="K4" s="12">
        <v>21069.09</v>
      </c>
      <c r="M4" s="12">
        <v>183240</v>
      </c>
      <c r="O4" s="12">
        <v>125992</v>
      </c>
    </row>
    <row r="5" spans="4:15">
      <c r="D5" s="12">
        <v>31500</v>
      </c>
      <c r="F5" s="12">
        <v>40287.22</v>
      </c>
      <c r="I5" s="12">
        <v>35213.1</v>
      </c>
      <c r="K5" s="12">
        <v>18700</v>
      </c>
      <c r="M5" s="12">
        <v>356303.22</v>
      </c>
      <c r="O5" s="12">
        <v>109656.51</v>
      </c>
    </row>
    <row r="6" spans="4:15">
      <c r="D6" s="12">
        <v>60360.03</v>
      </c>
      <c r="F6" s="12">
        <v>163787</v>
      </c>
      <c r="I6" s="12">
        <v>163843.9</v>
      </c>
      <c r="K6" s="12">
        <v>30499.200000000001</v>
      </c>
      <c r="M6" s="12">
        <v>237340.71</v>
      </c>
      <c r="O6" s="12">
        <v>49204.4</v>
      </c>
    </row>
    <row r="7" spans="4:15">
      <c r="D7" s="12">
        <v>23970</v>
      </c>
      <c r="F7" s="12">
        <v>24000</v>
      </c>
      <c r="I7" s="12">
        <v>17666</v>
      </c>
      <c r="K7" s="13"/>
      <c r="M7" s="12">
        <v>1700884.55</v>
      </c>
      <c r="O7" s="12">
        <v>232577.76</v>
      </c>
    </row>
    <row r="8" spans="4:15">
      <c r="D8" s="12">
        <v>207485.78</v>
      </c>
      <c r="F8" s="12">
        <v>207485.78</v>
      </c>
      <c r="I8" s="12">
        <v>212607</v>
      </c>
      <c r="K8" s="14">
        <v>900</v>
      </c>
      <c r="M8" s="12">
        <v>358421.52</v>
      </c>
      <c r="O8" s="12">
        <v>45748.46</v>
      </c>
    </row>
    <row r="12" spans="4:15">
      <c r="H12" s="12">
        <v>175240</v>
      </c>
      <c r="J12" s="12">
        <v>165456</v>
      </c>
    </row>
    <row r="13" spans="4:15">
      <c r="H13" s="12">
        <v>356303.22</v>
      </c>
      <c r="J13" s="12">
        <v>166727.09</v>
      </c>
    </row>
    <row r="14" spans="4:15">
      <c r="H14" s="12">
        <v>253901.79</v>
      </c>
      <c r="J14" s="12">
        <v>160562.5</v>
      </c>
    </row>
    <row r="15" spans="4:15">
      <c r="H15" s="12">
        <v>1725874.33</v>
      </c>
      <c r="J15" s="12">
        <v>761975.32</v>
      </c>
    </row>
    <row r="16" spans="4:15">
      <c r="H16" s="12">
        <v>394870.66</v>
      </c>
      <c r="J16" s="12">
        <v>178367.9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2013-03-06T10:06:19Z</cp:lastPrinted>
  <dcterms:created xsi:type="dcterms:W3CDTF">2010-01-21T07:19:46Z</dcterms:created>
  <dcterms:modified xsi:type="dcterms:W3CDTF">2019-03-29T09:46:26Z</dcterms:modified>
</cp:coreProperties>
</file>